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<sst xmlns="http://schemas.openxmlformats.org/spreadsheetml/2006/main" count="29" uniqueCount="21">
  <si>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</si>
  <si>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</si>
  <si>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</si>
  <si>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</si>
  <si>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</si>
  <si>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</si>
  <si>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</si>
  <si>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</si>
  <si>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</si>
  <si>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</si>
  <si>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</si>
  <si>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</si>
  <si>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</si>
  <si>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</si>
  <si>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4.1</t>
  </si>
  <si>
    <t>قضاء : صور</t>
  </si>
  <si>
    <t xml:space="preserve"> * يمكن تسجيل فروقات طفيفة بنسبة 0.1 وذلك نتيجة التدوير</t>
  </si>
  <si>
    <t>**يقصد بهذا التصنيف الاشخاص المعنويين</t>
  </si>
  <si>
    <t>توزيع عدد الحائزين الزراعيين حسب النشاط الزراعي وغير الزراعي وحسب فئة عمر الحائز*</t>
  </si>
  <si>
    <t>غير معني**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</si>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</sst>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164" fontId="5" fillId="0" borderId="5" xfId="1" applyNumberFormat="1" applyFont="1" applyBorder="1"/>
    <xf numFmtId="164" fontId="5" fillId="0" borderId="9" xfId="1" applyNumberFormat="1" applyFont="1" applyBorder="1"/>
    <xf numFmtId="164" fontId="5" fillId="0" borderId="23" xfId="1" applyNumberFormat="1" applyFont="1" applyBorder="1"/>
    <xf numFmtId="164" fontId="6" fillId="0" borderId="17" xfId="1" applyNumberFormat="1" applyFont="1" applyBorder="1"/>
    <xf numFmtId="164" fontId="5" fillId="0" borderId="24" xfId="1" applyNumberFormat="1" applyFont="1" applyBorder="1"/>
    <xf numFmtId="164" fontId="5" fillId="0" borderId="11" xfId="1" applyNumberFormat="1" applyFont="1" applyBorder="1"/>
    <xf numFmtId="164" fontId="5" fillId="0" borderId="14" xfId="1" applyNumberFormat="1" applyFont="1" applyBorder="1"/>
    <xf numFmtId="164" fontId="6" fillId="0" borderId="15" xfId="1" applyNumberFormat="1" applyFont="1" applyBorder="1"/>
    <xf numFmtId="0" fontId="2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right" indent="1"/>
    </xf>
    <xf numFmtId="0" fontId="1" fillId="0" borderId="0" xfId="0" applyFont="1"/>
    <xf numFmtId="0" fontId="1" fillId="0" borderId="4" xfId="0" applyFont="1" applyBorder="1" applyAlignment="1">
      <alignment horizontal="right" wrapText="1"/>
    </xf>
    <xf numFmtId="0" fontId="1" fillId="0" borderId="8" xfId="0" applyFont="1" applyBorder="1"/>
    <xf numFmtId="0" fontId="1" fillId="0" borderId="12" xfId="0" applyFont="1" applyBorder="1"/>
    <xf numFmtId="0" fontId="8" fillId="0" borderId="0" xfId="0" applyFont="1"/>
    <xf numFmtId="165" fontId="5" fillId="0" borderId="6" xfId="0" applyNumberFormat="1" applyFont="1" applyBorder="1"/>
    <xf numFmtId="165" fontId="5" fillId="0" borderId="7" xfId="0" applyNumberFormat="1" applyFont="1" applyBorder="1"/>
    <xf numFmtId="165" fontId="5" fillId="0" borderId="10" xfId="0" applyNumberFormat="1" applyFont="1" applyBorder="1"/>
    <xf numFmtId="165" fontId="5" fillId="0" borderId="20" xfId="0" applyNumberFormat="1" applyFont="1" applyBorder="1"/>
    <xf numFmtId="165" fontId="5" fillId="0" borderId="13" xfId="0" applyNumberFormat="1" applyFont="1" applyBorder="1"/>
    <xf numFmtId="165" fontId="5" fillId="0" borderId="18" xfId="0" applyNumberFormat="1" applyFont="1" applyBorder="1"/>
    <xf numFmtId="165" fontId="5" fillId="0" borderId="21" xfId="0" applyNumberFormat="1" applyFont="1" applyBorder="1"/>
    <xf numFmtId="165" fontId="5" fillId="0" borderId="22" xfId="0" applyNumberFormat="1" applyFont="1" applyBorder="1"/>
    <xf numFmtId="165" fontId="6" fillId="0" borderId="16" xfId="0" applyNumberFormat="1" applyFont="1" applyBorder="1"/>
    <xf numFmtId="165" fontId="6" fillId="0" borderId="25" xfId="0" applyNumberFormat="1" applyFont="1" applyBorder="1"/>
    <xf numFmtId="165" fontId="6" fillId="0" borderId="19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K2"/>
    </sheetView>
  </sheetViews>
  <sheetFormatPr defaultRowHeight="15" x14ac:dyDescent="0.25"/>
  <cols>
    <col min="1" max="1" width="20.5703125" customWidth="1"/>
    <col min="2" max="2" width="12.28515625" customWidth="1"/>
    <col min="3" max="3" width="12.140625" customWidth="1"/>
    <col min="4" max="4" width="12.5703125" customWidth="1"/>
    <col min="5" max="5" width="12.140625" customWidth="1"/>
    <col min="6" max="6" width="13.140625" customWidth="1"/>
    <col min="7" max="7" width="11.85546875" customWidth="1"/>
    <col min="8" max="8" width="11.42578125" customWidth="1"/>
    <col min="9" max="9" width="10.5703125" customWidth="1"/>
    <col min="10" max="10" width="11.140625" customWidth="1"/>
    <col min="11" max="11" width="14" customWidth="1"/>
  </cols>
  <sheetData>
    <row r="1" spans="1:12" s="37" customFormat="1" ht="33.75" customHeight="1" x14ac:dyDescent="0.5">
      <c r="A1" s="35" t="s">
        <v>15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54" customHeight="1" x14ac:dyDescent="0.25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"/>
    </row>
    <row r="3" spans="1:12" ht="21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"/>
    </row>
    <row r="4" spans="1:12" ht="24" customHeight="1" thickBot="1" x14ac:dyDescent="0.3">
      <c r="A4" s="17" t="s">
        <v>14</v>
      </c>
    </row>
    <row r="5" spans="1:12" ht="19.5" thickBot="1" x14ac:dyDescent="0.3">
      <c r="A5" s="31" t="s">
        <v>0</v>
      </c>
      <c r="B5" s="33" t="s">
        <v>1</v>
      </c>
      <c r="C5" s="33"/>
      <c r="D5" s="33" t="s">
        <v>2</v>
      </c>
      <c r="E5" s="33"/>
      <c r="F5" s="34" t="s">
        <v>3</v>
      </c>
      <c r="G5" s="34"/>
      <c r="H5" s="34" t="s">
        <v>4</v>
      </c>
      <c r="I5" s="34"/>
      <c r="J5" s="33" t="s">
        <v>5</v>
      </c>
      <c r="K5" s="33"/>
    </row>
    <row r="6" spans="1:12" ht="24" customHeight="1" thickBot="1" x14ac:dyDescent="0.3">
      <c r="A6" s="32"/>
      <c r="B6" s="2" t="s">
        <v>6</v>
      </c>
      <c r="C6" s="2" t="s">
        <v>20</v>
      </c>
      <c r="D6" s="2" t="s">
        <v>6</v>
      </c>
      <c r="E6" s="2" t="s">
        <v>20</v>
      </c>
      <c r="F6" s="2" t="s">
        <v>6</v>
      </c>
      <c r="G6" s="2" t="s">
        <v>20</v>
      </c>
      <c r="H6" s="2" t="s">
        <v>6</v>
      </c>
      <c r="I6" s="2" t="s">
        <v>20</v>
      </c>
      <c r="J6" s="2" t="s">
        <v>6</v>
      </c>
      <c r="K6" s="2" t="s">
        <v>20</v>
      </c>
    </row>
    <row r="7" spans="1:12" x14ac:dyDescent="0.25">
      <c r="A7" s="14" t="s">
        <v>19</v>
      </c>
      <c r="B7" s="3">
        <v>11</v>
      </c>
      <c r="C7" s="18">
        <f>B7/$B$14*100</f>
        <v>0.10120526267365904</v>
      </c>
      <c r="D7" s="3">
        <v>0</v>
      </c>
      <c r="E7" s="19">
        <f>D7/B7*100</f>
        <v>0</v>
      </c>
      <c r="F7" s="3">
        <v>0</v>
      </c>
      <c r="G7" s="18">
        <f>F7/B7*100</f>
        <v>0</v>
      </c>
      <c r="H7" s="7">
        <v>0</v>
      </c>
      <c r="I7" s="18">
        <f>H7/B7*100</f>
        <v>0</v>
      </c>
      <c r="J7" s="3">
        <v>0</v>
      </c>
      <c r="K7" s="18">
        <f>J7/B7*100</f>
        <v>0</v>
      </c>
    </row>
    <row r="8" spans="1:12" x14ac:dyDescent="0.25">
      <c r="A8" s="15" t="s">
        <v>7</v>
      </c>
      <c r="B8" s="4">
        <v>106</v>
      </c>
      <c r="C8" s="20">
        <f t="shared" ref="C8:C14" si="0">B8/$B$14*100</f>
        <v>0.97525071303707789</v>
      </c>
      <c r="D8" s="4">
        <v>67</v>
      </c>
      <c r="E8" s="21">
        <f t="shared" ref="E8:E14" si="1">D8/B8*100</f>
        <v>63.20754716981132</v>
      </c>
      <c r="F8" s="4">
        <v>23</v>
      </c>
      <c r="G8" s="20">
        <f t="shared" ref="G8:G14" si="2">F8/B8*100</f>
        <v>21.69811320754717</v>
      </c>
      <c r="H8" s="8">
        <v>11</v>
      </c>
      <c r="I8" s="20">
        <f t="shared" ref="I8:I14" si="3">H8/B8*100</f>
        <v>10.377358490566039</v>
      </c>
      <c r="J8" s="4">
        <v>5</v>
      </c>
      <c r="K8" s="20">
        <f t="shared" ref="K8:K14" si="4">J8/B8*100</f>
        <v>4.716981132075472</v>
      </c>
    </row>
    <row r="9" spans="1:12" x14ac:dyDescent="0.25">
      <c r="A9" s="15" t="s">
        <v>8</v>
      </c>
      <c r="B9" s="4">
        <v>749</v>
      </c>
      <c r="C9" s="20">
        <f t="shared" si="0"/>
        <v>6.8911583402336927</v>
      </c>
      <c r="D9" s="4">
        <v>454</v>
      </c>
      <c r="E9" s="21">
        <f t="shared" si="1"/>
        <v>60.614152202937255</v>
      </c>
      <c r="F9" s="4">
        <v>191</v>
      </c>
      <c r="G9" s="20">
        <f t="shared" si="2"/>
        <v>25.500667556742325</v>
      </c>
      <c r="H9" s="8">
        <v>69</v>
      </c>
      <c r="I9" s="20">
        <f t="shared" si="3"/>
        <v>9.2122830440587435</v>
      </c>
      <c r="J9" s="4">
        <v>35</v>
      </c>
      <c r="K9" s="20">
        <f t="shared" si="4"/>
        <v>4.6728971962616823</v>
      </c>
    </row>
    <row r="10" spans="1:12" x14ac:dyDescent="0.25">
      <c r="A10" s="15" t="s">
        <v>9</v>
      </c>
      <c r="B10" s="4">
        <v>2258</v>
      </c>
      <c r="C10" s="20">
        <f t="shared" si="0"/>
        <v>20.774680283374735</v>
      </c>
      <c r="D10" s="4">
        <v>1358</v>
      </c>
      <c r="E10" s="21">
        <f t="shared" si="1"/>
        <v>60.141718334809568</v>
      </c>
      <c r="F10" s="4">
        <v>591</v>
      </c>
      <c r="G10" s="20">
        <f t="shared" si="2"/>
        <v>26.173604960141716</v>
      </c>
      <c r="H10" s="8">
        <v>165</v>
      </c>
      <c r="I10" s="20">
        <f t="shared" si="3"/>
        <v>7.3073516386182469</v>
      </c>
      <c r="J10" s="4">
        <v>144</v>
      </c>
      <c r="K10" s="20">
        <f t="shared" si="4"/>
        <v>6.3773250664304699</v>
      </c>
    </row>
    <row r="11" spans="1:12" x14ac:dyDescent="0.25">
      <c r="A11" s="15" t="s">
        <v>10</v>
      </c>
      <c r="B11" s="4">
        <v>3018</v>
      </c>
      <c r="C11" s="20">
        <f t="shared" si="0"/>
        <v>27.767043886282089</v>
      </c>
      <c r="D11" s="4">
        <v>1824</v>
      </c>
      <c r="E11" s="21">
        <f t="shared" si="1"/>
        <v>60.437375745526836</v>
      </c>
      <c r="F11" s="4">
        <v>736</v>
      </c>
      <c r="G11" s="20">
        <f t="shared" si="2"/>
        <v>24.387011265738899</v>
      </c>
      <c r="H11" s="8">
        <v>219</v>
      </c>
      <c r="I11" s="20">
        <f t="shared" si="3"/>
        <v>7.2564612326043738</v>
      </c>
      <c r="J11" s="4">
        <v>239</v>
      </c>
      <c r="K11" s="20">
        <f t="shared" si="4"/>
        <v>7.919151756129887</v>
      </c>
    </row>
    <row r="12" spans="1:12" x14ac:dyDescent="0.25">
      <c r="A12" s="15" t="s">
        <v>11</v>
      </c>
      <c r="B12" s="4">
        <v>2221</v>
      </c>
      <c r="C12" s="20">
        <f t="shared" si="0"/>
        <v>20.434262581654249</v>
      </c>
      <c r="D12" s="4">
        <v>1439</v>
      </c>
      <c r="E12" s="21">
        <f t="shared" si="1"/>
        <v>64.790634849167034</v>
      </c>
      <c r="F12" s="4">
        <v>450</v>
      </c>
      <c r="G12" s="20">
        <f t="shared" si="2"/>
        <v>20.261143628995949</v>
      </c>
      <c r="H12" s="8">
        <v>148</v>
      </c>
      <c r="I12" s="20">
        <f t="shared" si="3"/>
        <v>6.6636650157586672</v>
      </c>
      <c r="J12" s="4">
        <v>184</v>
      </c>
      <c r="K12" s="20">
        <f t="shared" si="4"/>
        <v>8.2845565060783422</v>
      </c>
    </row>
    <row r="13" spans="1:12" ht="15.75" thickBot="1" x14ac:dyDescent="0.3">
      <c r="A13" s="16" t="s">
        <v>12</v>
      </c>
      <c r="B13" s="5">
        <v>2506</v>
      </c>
      <c r="C13" s="22">
        <f t="shared" si="0"/>
        <v>23.056398932744504</v>
      </c>
      <c r="D13" s="5">
        <v>2023</v>
      </c>
      <c r="E13" s="23">
        <f t="shared" si="1"/>
        <v>80.726256983240219</v>
      </c>
      <c r="F13" s="5">
        <v>306</v>
      </c>
      <c r="G13" s="24">
        <f t="shared" si="2"/>
        <v>12.210694333599362</v>
      </c>
      <c r="H13" s="9">
        <v>60</v>
      </c>
      <c r="I13" s="25">
        <f t="shared" si="3"/>
        <v>2.3942537909018355</v>
      </c>
      <c r="J13" s="5">
        <v>117</v>
      </c>
      <c r="K13" s="24">
        <f t="shared" si="4"/>
        <v>4.6687948922585791</v>
      </c>
    </row>
    <row r="14" spans="1:12" s="13" customFormat="1" ht="16.5" thickBot="1" x14ac:dyDescent="0.3">
      <c r="A14" s="12" t="s">
        <v>13</v>
      </c>
      <c r="B14" s="6">
        <v>10869</v>
      </c>
      <c r="C14" s="26">
        <f t="shared" si="0"/>
        <v>100</v>
      </c>
      <c r="D14" s="6">
        <v>7165</v>
      </c>
      <c r="E14" s="27">
        <f t="shared" si="1"/>
        <v>65.921427914251538</v>
      </c>
      <c r="F14" s="6">
        <v>2297</v>
      </c>
      <c r="G14" s="26">
        <f t="shared" si="2"/>
        <v>21.133498941944982</v>
      </c>
      <c r="H14" s="10">
        <v>672</v>
      </c>
      <c r="I14" s="28">
        <f t="shared" si="3"/>
        <v>6.1827215015180794</v>
      </c>
      <c r="J14" s="6">
        <v>724</v>
      </c>
      <c r="K14" s="26">
        <f t="shared" si="4"/>
        <v>6.6611463796117407</v>
      </c>
    </row>
    <row r="16" spans="1:12" x14ac:dyDescent="0.25">
      <c r="A16" s="29" t="s">
        <v>16</v>
      </c>
      <c r="B16" s="29"/>
      <c r="C16" s="29"/>
      <c r="D16" s="29"/>
      <c r="E16" s="29"/>
    </row>
    <row r="17" spans="1:5" x14ac:dyDescent="0.25">
      <c r="A17" s="29" t="s">
        <v>17</v>
      </c>
      <c r="B17" s="29"/>
      <c r="C17" s="29"/>
      <c r="D17" s="29"/>
      <c r="E17" s="29"/>
    </row>
  </sheetData>
  <mergeCells count="10">
    <mergeCell ref="A16:E16"/>
    <mergeCell ref="A17:E17"/>
    <mergeCell ref="A2:K2"/>
    <mergeCell ref="A5:A6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2012-05-28T06:07:00Z</dcterms:created>
  <dcterms:modified xsi:type="dcterms:W3CDTF">2012-10-18T09:31:19Z</dcterms:modified>
</cp:coreProperties>
</file>